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voss\Documents\Market Street Chinatown\primary source research by B Montgomery 2014\Final files for web posting\"/>
    </mc:Choice>
  </mc:AlternateContent>
  <bookViews>
    <workbookView xWindow="0" yWindow="0" windowWidth="23040" windowHeight="9120"/>
  </bookViews>
  <sheets>
    <sheet name="August 1886"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1" l="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alcChain>
</file>

<file path=xl/sharedStrings.xml><?xml version="1.0" encoding="utf-8"?>
<sst xmlns="http://schemas.openxmlformats.org/spreadsheetml/2006/main" count="430" uniqueCount="109">
  <si>
    <t>staff</t>
  </si>
  <si>
    <t>News</t>
  </si>
  <si>
    <t>"…Assembly 1994 of the Knights of Labor now holds its meetings at Grand Army Hall.…"</t>
  </si>
  <si>
    <t>"Local Brevities."</t>
  </si>
  <si>
    <t>Herald</t>
  </si>
  <si>
    <t>Evening</t>
  </si>
  <si>
    <t>8/31/1886</t>
  </si>
  <si>
    <t xml:space="preserve">Editorial </t>
  </si>
  <si>
    <t>"The name of Wm. Vinter is freely used on the street as that of a suitable candidate for the Assembly. Those who have thus brought him forward declare that it is just such men as he—firm, intelligent and incorruptible—who will be needed in the next Legislature, not only to assist in the enactment of good laws, but to prevent the success of bad measures in the interest of water grabbers and other monopolists. mr. Vinter's unswerving devotion to the cause of labor for many years, his shrewdness and his upright character ought to go far in recommending him to popular consideration as a fit man to represent his Assembly district."</t>
  </si>
  <si>
    <t>"Mr. Vinter for the Assembly."</t>
  </si>
  <si>
    <t>L. S. Cavallaro</t>
  </si>
  <si>
    <t>Advertisement</t>
  </si>
  <si>
    <t>"L. S. Cavallaro has just introduced into the San Jose market the K of L, a new brand of cigars made by white labor of the choicest and most carefully selected tobacco. Smokers pronounce them delicious and without a rival for delecacy [delicacy] of flavor even among the most expensive imported brands. price 5 cents. Ask for the K of L."</t>
  </si>
  <si>
    <t>"Nothing Like the K of L."</t>
  </si>
  <si>
    <t>"Viticulturists Discuss the Price of Grapes. ¶ Employing White Labor. ¶ The Offer Made by Mr. Portal to White Workers—Wages for Women and Girls. ¶ The Santa Clara County Viticultural Society met on Saturday afternoon in Grand Army Hall, J. B. J. Portal in the chair.…The labor question was next discussed. Mr. Portal asked if any of the members had arranged to get white labor. ¶ Mr. Daggett stated that he had partially made provision for all the labor he would need. So far he saw no indications that there would be a scarcity of white labor. He paid $1 a day and found, [illegible] ¶ Mr. Portall stated that he had made arrangements for nearly all the labor he would need. He would pay $1.75 per day, the hands to board themselves. He thought that plenty of white labor could be had to pick all the grapes, and the result would be more satisfactory to the growers. He expected to be able to secure good men at these rates, and if it proved otherwise he would be obliged to employ Chinamen. For the purpose of pickinghe would probably get white women and girls, as he believed in encouragin ghte women when they showed an inclination to work. For this work he would pay $1 per ton."</t>
  </si>
  <si>
    <t>"The Vineyards."</t>
  </si>
  <si>
    <t>8/30/1886</t>
  </si>
  <si>
    <t>"The trial of the three Chinese highbinders charged with disturbance of the peace in their efforts to obtain possession of a Chinese woman, was postponed by Justice Pfister go-day until Tuesday next at 2 p.m."</t>
  </si>
  <si>
    <t>"The Chinese Highbinders."</t>
  </si>
  <si>
    <t>8/27/1886</t>
  </si>
  <si>
    <t>"…Funny Chinese impersonations by Al Lewis at Merry-Makers' entertainment at Turn Verein Hall Friday evening, August 27th.…"</t>
  </si>
  <si>
    <t>"The Supreme Court has affirmed the judgments of the lower court in the cases of Pedro Pacheco and Jung Quong Sing. Pacheco was convicted of felonious assault on Celedonia Flores, a girl 15 years of age, on the 10th of June, 1885, and was sentenced by Judge Belden to ten years' imprisonment in the State Prison. Jung Quong Sing was convicted of the murder of Henry Vandervorst at his saloon about two miles from this city and was sentenced to death. The intervention of the appeal proceedings will make necessary the fixing of the day of execution anew."</t>
  </si>
  <si>
    <t>"Judgments Affirmed."</t>
  </si>
  <si>
    <t>“The decision of Judge Sawyer in the opium cases effectually prevents the punishment of coolies and others visiting opium dens. He bases his decision against the Modesto ordinance upon the ground that it makes even the visiting of places where opium is sold a misdemeanor, although he knows and everybody else knows that without such a provision it would have been utterly useless. It would be almost impossible to catch any person in the very act or selling, or receiving, or smoking opium. ¶ These decisions by Republican Judges cannot but lead to the conclusion that coolies are to be favored at all hazards. No person who was not an opium seller, opium den keeper, or opium smoker had any reason to fear the ordinance in question, and al these certainly do not deserve much favor. Besides, under this decision, the ordinances forbidding visits to houses of ill fame or gambling dens cannot be enforced. They are invalid also under the same plea. The opium fiends, faro-dealers and other panderers to vice may therefore now go ahead with their nefarious business with impunity. ¶ The chief occupation of Republican Federal Judges seems to be to pick holes in the laws and render them useless, and the punishment of criminals difficult, if not impossible. The Chinese seem to be their especial favorites, and until we can get another set of Judges it seems a waste of time to pass laws against any form of coolie vice, however degrading to the youth of the white race. The only remedy seems to be to change the Judges, and put in men that will administer the laws without pandering to the vicious propensities of these Asiastic pests. Meanwhile, however, we have the exquisite consolation of reading a meaningless plank on the coolie question in the Republican State platform.”</t>
  </si>
  <si>
    <t>"Coolies Favored Again."</t>
  </si>
  <si>
    <t>"John F. Swift, who has just been nominated for Governor by the Republican State Convention, is the man who made the present treaty with China. He has been very eloquent in his denunciation of the coolies and their vices, but he has always hesitated when any real effective opposition to coolieism has been proposed. In a word, he is a trimmer on this question, as on most other questions of real importance to the people of California, and it will be difficult to enlist the enthusiasm of the masses in his behalf."</t>
  </si>
  <si>
    <t>"The Republican Candidate."</t>
  </si>
  <si>
    <t>8/26/1886</t>
  </si>
  <si>
    <t>"Lee Gam, the Chinese murderer, whose sentence of death was commuted by Governor Stoneman to imprisonment for life, will be taken to San Quentin by Deputy Sheriff Healy to-morrow."</t>
  </si>
  <si>
    <t>"For San Quentin."</t>
  </si>
  <si>
    <t>"Dr. C. C. O'Donnell, our next Governor, will speak on the corner of Santa Clara and Market streets, at 7:30 o'clock this evening. Everybody ought to turn out and hear him. He will speak on the Chinese question and the political questions of the day, as he is the only man that has kept up the anti-Chinese agitation in this State."</t>
  </si>
  <si>
    <t>"Anti-Coolie Mass Meeting."</t>
  </si>
  <si>
    <t>8/25/1886</t>
  </si>
  <si>
    <t>"Proceedings in the Superior and the Lower Courts.…The trial of Lee Ah Won, charged with burglarizing the cabin of another Chinaman near Santa Clara, was set for September 2d. J. H. Russell, the defendant's counsel, said that possibly his client would plead guilty.…"</t>
  </si>
  <si>
    <t>"Legal Lines."</t>
  </si>
  <si>
    <t>"Decrepit Chinese Securing Certificates to Sell. ¶ Three hundred and sixty-eight Chinese had applied for return certificates in San Francisco up to yesterday afternoon, with which to sail on the steamer San Pablo, which was to depart to-day for Hong Kong,being an unusually large number. The sailing of the San Pablo was postponed from Saturday until to-day, and during that time about 150 certificates have been applied for. Except the fact that many go home as early as this to attend their New Year's festival, a good deal of time being required by those living in the interior of China to reach their homes, no reason is assigned by the customes officers for this large exodus. One thing is apparent, however, they assert, namely, that returned certificates are still valuable in the Chinese markets, notwithstanding the cheapening effect of the competition of the 'habeas corpus mill.' a large number of old, feeble and diseased Chinese, who can never expect to return, are obtaining certificates, and teh inference is that the Chinese find it more profitable to pay $50 fare to send a dying Mongol home and obtain a certificate to sell, than it would to pay freight on his bones after he is dead and get no certificate."</t>
  </si>
  <si>
    <t>"A Heavy Chinese Exodus."</t>
  </si>
  <si>
    <t>"…In Department 1 of the Superior Court this morning…Jacinto Amador, who resides on San Jose street, near Chinatown, made a disturbance complaint this morning against about twenty-five John Does, all Chinese, who made an attack on the house next to his residence last evening, with axes and other weapons, and undertook to tear it down. Doors and windows were broken, the work being commenced by a force of five Chinese, who in a little while were reinforced by about twenty others. The only explanation given of the fierce assault that was made is that a Chinese woman who was wanted by the besiegers was supposed to be within the building. As a matter of fact the woman was not in the house. Officer Eberhardt appeared on the scene while the hammering was going on, but as he was satisfied he was powerless against so large a force he went to the police station for help and while he was gone the attacking party disappeared.… [unrelated court business]…Lee Ah Won pleaded not guilty to a charge of burglary in Judge Belden's court to-day and J. H. Russell was appointed to defend him.…"</t>
  </si>
  <si>
    <t>8/24/1886</t>
  </si>
  <si>
    <t>“Judge Sawyer Declares an Opium Ordinance Invalid. ¶ United States Circuit Judge Sawyer rendered a decision yesterday in the habeas corpus case of Ah Jow, a Chinese arrested in that city where opium was sold contrary to an ordinance. ¶ Judge Sawyer, discharged the Chinese from custody, holding that the ordinance was in direct opposition to the Fourteenth Amendment to the Constitution of the United States. The Judge quoted Section 2 of the ordinance under which the Chinese was convicted, as follows: ¶ Section 2. Every person who, in the city of Modesto, opens, keeps or maintains any room or other place where opium or any of its preparations is sold or given away, and every person who resorts to, frequents or visits such room or place, is guilty of a misdemeanor; provided that this section shall not apply to the sale or gift of any of the preparations of opium by any druggist, for any ailment not caused by the use of opium or any of its preparations. ¶ Judge Sawyer emphatically construed this section in favor of the Chinese. He though that the ordinance embraced every case of visiting, whether the visitor went innocently and unawares, as well as otherwise. Probably such places were kept secret, and, mayhap, they might be drug stores where other drugs were sold. By this section it would not be lawful for a citizen to enter the latter places for any business whatever. The Judge held that it was beyond the power of the city of Modesto to prohibit its citizens from entering such a place innocently and unaware of its character or for any lawful purpose. ¶ He further held that putting a restraint on them was a violation of the Fourteenth Amendment, in depriving them of their inalienable rights and liberties. ¶ ‘It does not, in fact, appear but that the petitioner was innocently visiting the room for some proper purpose,’ said Judge Sawyer. ‘But Section 2 of the ordinance, I think, is wholly void, as being beyond the power of the city to enact, and the petitioner is restrained of his liberty in violation of the Constitution and laws of the United States, and he must be discharged. ¶ The San Jose ordinance reads as follows: ‘No person shall, within the city of San Jose, keep or maintain, or become an inmate of any place or room where opium is smoked, or where persons assemble for the purpose of smoking opium or inhaling the fumes of opium; nor shall any person contribute to or visit for the purpose of contributing to the support of any such place, house or room.’”</t>
  </si>
  <si>
    <t>"Another Chinese Victory."</t>
  </si>
  <si>
    <t>"…L. S. Cavallaro entertained some ten or twelve of his political friends at a banquet at the Lamolle House Saturday evening.…" [L. S. Cavallaro was elected as a delegate to the State Democratic Convention from Santa Clara County Supervisors' district 3, says another article on that date.]"</t>
  </si>
  <si>
    <t>8/23/1886</t>
  </si>
  <si>
    <t>"Charles Westlake withdrew his plea of not guilty in Justice Pfister's court, Saturday, and pleaded guilty to the charge of assaulting a Chinaman. The Justice sentenced him to pay the costs, amounting to $5.45, it appearing that the assault was to some extent justifiable."</t>
  </si>
  <si>
    <t>"Assault on a Chinaman."</t>
  </si>
  <si>
    <t>8/21/1886</t>
  </si>
  <si>
    <t>8/20/1886</t>
  </si>
  <si>
    <t>8/19/1886</t>
  </si>
  <si>
    <t>"A telegram received from J. J. Tobin, Private Secretary to Governor Stoneman, last evening announcd that the death sentenced [sentence] pronounced upon Lee Gam, the Chinese murderer, had been commuted to imprisonment for life at San Quentin, and that the papers would follow. They will probably arrive to-day. ¶ When the news was given to the prisoner he asked how long he would be imprisoned. ¶ 'All your life,' he was told. ¶ 'Too long,' said Lee Gam, and he turned away.¶ He showed no feeling of joy at the action of the Governor and seems to have become much broken down since his confinement. He was to be hanged on Friday next."</t>
  </si>
  <si>
    <t>"Lee Gam's Commutation."</t>
  </si>
  <si>
    <t>8/18/1886</t>
  </si>
  <si>
    <t>"The examination of Lee Ah Won, charged with burglarizing the cabin of another Chinaman and stealing something like $100, was postponed by Justice Pfister to-day until the 21st inst. at 10 a.m."</t>
  </si>
  <si>
    <t>"Burglary Examination."</t>
  </si>
  <si>
    <t>8/17/1886</t>
  </si>
  <si>
    <t>8/16/1886</t>
  </si>
  <si>
    <t>wire</t>
  </si>
  <si>
    <t>"Sacramento, August 15.—Trouble has been brewing several days here between the Chinese hop-pickers and the labor contractors, and to-day the matter resulted in bloodshed. The hop-pickers have declared that the crops should not be gathered at seventy cents per hundred, the price fixed by growers. At 1:45 o'clock this afternoon a crowd of Chinese began to assemble in front of Lee Yuen's store, the Chinese merchant, who it is alleged has taken a contract for picking at too low a price. Hundreds of Chinese had congregated, when Yuen came to the door, drew a pistol and fired into the crowd. He fired but twice and brought down a man each time. Ah Jung was shot through the lower part of the shoulder and Ah Chie in the left breast. The latter will surely die and Ah Jung may not recover. The greatest excitement prevails in Chiantown and more trouble is expected. lee Yuen was arrested by Officer Sullivan and placed in jail."</t>
  </si>
  <si>
    <t>"The Hop-Pickers' Quarrel."</t>
  </si>
  <si>
    <t>"…Lee Ah Wan was presented in Justice Pfister's court yesterday on a charge of burglarizing the cabin of Ah Sing and stealing the sum of $68 and some clothing. His examination was set for August 17th at 2 o'clock p.m.…"</t>
  </si>
  <si>
    <t>8/14/1886</t>
  </si>
  <si>
    <t>"A number of witnesses have been subpoenaed to appear before the Bureau of Labor Statistics at an investigation to be conducted by Commissioner Enos next week. All the men summoned are officers of the Federated Trades, and their views upon boycotting, Chinese competition and the cost of living will be asked. information as to the number, wages of and character of unions hitherto unsupplied will be demanded."</t>
  </si>
  <si>
    <t>"Investigating the Boycott."</t>
  </si>
  <si>
    <t>8/13/1886</t>
  </si>
  <si>
    <t>"Ah Quong last evening made a complaint in Justice Pfister's court charging Chas. Westlake with battery. The Chinaman stated that he was standing on the sidewalk in Chinatown when Westlake came by and pushed him. He asked Westlake 'what'sa matter,' when the latter explained by striking him two severe blows in the face. Westlake, who is an honest looking boy about 16 years of age, appeared in court and made a statement. He said he resided with his folks six miles from this city, on the Saratoga road. Yesterday afternoon he passed by the Chinaman, when the latter without cause began cursing and calling him vile names. He turned and asked the Chinaman what he meant, when the latter attempted to strike him. He then in self-defense struck his assailant. The trial of the case was set for August 21st at 10 o'clock a.m."</t>
  </si>
  <si>
    <t>"Two Stories."</t>
  </si>
  <si>
    <t>"For the first time in his judicial career Justice Pfister performed the marriage ceremony at 3 o'clock yesterday afternoon in the case of a Chinese couple, Sing Lung, aged 30 years, being the happy bridegroom, and Ah Quie, aged 28, the blushing bride. Officer McClintock and W. T. Wheeler were the witnesses, other spectators being as follows: Hon. B. D. Murphy, F. A. Taylor and officers Jones and Allen. When the ceremony had been performed the groom turned to his darling and said: 'Kow he no mo," and she started towards Chinatown, without escort, in a twinkling, he following shortly after. The suggested made by Mr. Murphy that the magistrate embrace the bride was coldly received. No cards."</t>
  </si>
  <si>
    <t>"A Chinese Wedding."</t>
  </si>
  <si>
    <t>"Constable Pettitt yesterday arrested Lee Ah Won in Chinatown, the charge made against him being burglary in stealing from the room of Ah Sing, near Santa Clara, two coats and $98 in coin. In the prisoner's quarters in Chinatown were found the coats and $28 in money, some of the silver having been exchanged for gold."</t>
  </si>
  <si>
    <t>"A Chinese Burglar."</t>
  </si>
  <si>
    <t>8/12/1886</t>
  </si>
  <si>
    <t>"Irishman" and "Worker"</t>
  </si>
  <si>
    <t>Letter</t>
  </si>
  <si>
    <t>"Sheriff Branham Is Attacked from Two Unexpected Sources. ¶ Editor Herald: I have been waiting patiently to see some mention in the Herald of the fact that Sheriff Branham once chained an Irishman and a Chinaman together and marched them through town, thus chained together, to the photographer's. If Mr. Branham thinks that any Irishman in this county has forgotten that he considers and Irishman as being no better than a Chinaman please inform him of his error. There is such a thing as a high-toned officer showing too plainly, for his own good, his contempt for foreign-born white men. ¶ Irishman. ¶ Editor Herald: The newspapers have little to say about the anti-Chinese movement. The reason is that the work is now being carried on secretly by the association recently formed. Let none imagine for a moment, however, that the work has stopped—it never was more in earnest or in better shape; and there would be considerable surprise at the strength of the movement if the names of those who are in it were published. ¶ The movement has forgotten nothing. It knows that certain men signed a pledge not long ago not to vote for any man in the anti-Chinese movement who might present himself for public office, and it is iknown that Sheriff Branham's name appears among the signatures. He took up a sword that cuts two ways when he pledged himself to vote against a man who prefers white labor to Chinese labor, or who would rather give a white man a living than a Chinaman. He has made a great many mistakes during his career, but none in my opinion more serious than when he placed himself on record against the white laboring classes and in favor of the Chinese. ¶ Worker."</t>
  </si>
  <si>
    <t>"In a Bad Fix."</t>
  </si>
  <si>
    <t>8/11/1886</t>
  </si>
  <si>
    <t>"There can be no concealing the fact that for more than a year past thieves, highwaymen, incendiaries and robbers have had their way in this county, and the evil is steadily increasing. The worst of it is that few of the malefactors are caught. Still more discouraging is the fact that the Sheriff [Branham] has caught none of the worst criminals and undoubtedly lacks the skill to do so.…[Litany of bungled cases]. ¶ The Sheriff has proved himself utterly inadequate to handle murder cases, as witness the three Renowden murderers, the Vandervoorst murder, in which case the credit belongs to Mrs. J. H. M. Townsend, and the Chinatown murder [presumably Lee Gam as murderer], which W. T. Wheeler worked up.]…"</t>
  </si>
  <si>
    <t>"A Reign of Outlawry."</t>
  </si>
  <si>
    <t>8/10/1886</t>
  </si>
  <si>
    <t>"Magnificent Reception of the Grand Army. Four Thousand Visitors.…San Jose received the Grand Army visitors to-day with the truest welcome—a welcome that gave sign from many a staff and house-front in the warm colors of the nationa nd that was spoken by the delegated representatives of the city and county with eloquent cordiality. Never before was decked the city as to-day/ Flags, streamers, bunting, emblematic shields and badges, evergreens and flowers everywhere, public and private buildings in gay and brilliant dress, a seeming multitude of blue-coated men going to and fro along our streets, the bustle of preparation for the banquet at St. James Park, carriages hurrying hither and thither, to Post headquarters to Committee rooms, to the trains—such were the elements which impressed one this morning as the signals of a day of stir and pleasurable excitement." [This has been in preparation for months and likely explains the lack of unpleasantness in the local news. San Jose wanted to present its best face to its visitors. Perhaps this is why the Governor granted a two-week reprieve to the Lee Gam, previously condemned to hang on Friday, August 6, 1886.]</t>
  </si>
  <si>
    <t>"A Great Day."</t>
  </si>
  <si>
    <t>8/9/1886</t>
  </si>
  <si>
    <t>8/7/1886</t>
  </si>
  <si>
    <t>8/6/1886</t>
  </si>
  <si>
    <t>8/5/1886</t>
  </si>
  <si>
    <t>"…Wm. E. Ward having left our employment is not authorized to collect any accounts due us. Any patrons of the laundry who have been overlooked by our agent this week will confer a favor by apprising us by postal or through offices. San Jose Laundry Ass'n, Tenth St., bet. St. James and Julian."</t>
  </si>
  <si>
    <t>8/4/1886</t>
  </si>
  <si>
    <t>"A telegram from Governor Stoneman received at this office at 3:50 p.m, announced the granting of a reprieve to Lee Gam for two weeks."</t>
  </si>
  <si>
    <t>"Reprieve Granted."</t>
  </si>
  <si>
    <t>"Sheriff Branham received a letter last evening from W. A. Nygh, attorney for Lee Gam, the Chinaman who is sentenced to be hanged on Friday, stating that he had no hope now of a commutation. The preparations for the execution are already in progress. The death watch, consisting of Sam Bane, Thos. Gallagher and Mr. Moser, was put on at 10 o'clock this forenoon, and the scaffold will be elected to-morrow."</t>
  </si>
  <si>
    <t>"The Death Watch."</t>
  </si>
  <si>
    <t>8/3/1886</t>
  </si>
  <si>
    <t>"It is now believed that Governor Stoneman will not interfere with the execution of the death sentence in the case of Lee Gam, who was convicted in April, 1885, of the murder of Ly Yuen in front of the Chinese Theater on the morning of January 14, 1885, the Governor having intimated that he would not commute the sentence unless Judge Belden, who presided, and District Attorney Moore would sign the petition, and this they have not done. The defense of Lee Gam at the trial was conducted by Mr. Riordan of San Francisco and Jas. H. Campbell of this city, but the work done towards obtaining a commutation has been chiefly done by W. A. Nygh. It is altogether probable that Lee Gam will be hanged next Friday."</t>
  </si>
  <si>
    <t>"The Condemned Chinaman."</t>
  </si>
  <si>
    <t>"The Report of the County Health Officer.…Following is the report of county Health Officer, presented to the Board of Supervisors to-day: ¶ I offer the following report for the month of July, 1886: Number of premises inspected, 198; re-inspections made, 174; nuisances in course of abatement, 73; nuisances abated, 102; complaints without cause, 23; dead animals buried, 17; cost of burying dead animals on public streets and creeks, $14.75. I have visited Gilroy, Saratoga, Mayfield, Los Gatos, Mountain View (old and new), Santa Clara, Milpitas and Alviso. The amount of expenses for visiting the same was $22.75. The general health of the county is good. The locality known as West San jose has been thoroughly inspected, cleaned up, fumigated and limed, so that I hear nothing more of that fearful scourge called diphtheria. ¶ Respectfully, James Holman, Health Officer of Santa Clara Co.…[unrelated county business]"</t>
  </si>
  <si>
    <t>"The Supervisors."</t>
  </si>
  <si>
    <t>8/2/1886</t>
  </si>
  <si>
    <t>"…In Justice Buckner's court the case of Tom On, charged with conducting a laundry without a license, has been set for August 4th at 10 a.m.…"</t>
  </si>
  <si>
    <t>"On Saturday evening, at the Turn Verein Hall, N. F. Ravlin delivered an eloquent address on 'The Infinity of Truth.' His discourse was followed by ballot tests by Mrs. Ada Fye of San Francisco. yesterday forenoon Mr. Ravlin and Mr. Schlesinger were the speakers, and at the afternoon meetings Mr. Ravlin again spoke and Dr. Schlesinger gave tests to groups of two or three persons. In the evening Mrs. Schlesinger, editor of the Carrier Dove at Oakland, and Paul A. Smith made addresses and tests were given by Dr. Schlesinger. The excellent singing of the Oakland Quartette contributed musch to the pleasurable character of the meetings."</t>
  </si>
  <si>
    <t>"Spiritualistic Meetings."</t>
  </si>
  <si>
    <t>Byline or Wire Service</t>
  </si>
  <si>
    <t>Article Type</t>
  </si>
  <si>
    <t>Word Count</t>
  </si>
  <si>
    <t>Text</t>
  </si>
  <si>
    <t>Title</t>
  </si>
  <si>
    <t>column</t>
  </si>
  <si>
    <t>page</t>
  </si>
  <si>
    <t>Newspaper</t>
  </si>
  <si>
    <t>Edition</t>
  </si>
  <si>
    <t>Date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</si>
</sst>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color rgb="FF000000"/>
      <name val="Arial"/>
    </font>
    <font>
      <sz val="10"/>
      <name val="Arial"/>
      <family val="2"/>
    </font>
    <font>
      <b/>
      <sz val="10"/>
      <name val="Arial"/>
      <family val="2"/>
    </font>
    <font>
      <sz val="10"/>
      <color rgb="FF000000"/>
      <name val="Arial"/>
      <family val="2"/>
    </font>
    <font>
      <b/>
      <sz val="10"/>
      <color rgb="FF000000"/>
      <name val="Arial"/>
      <family val="2"/>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10">
    <xf numFmtId="0" fontId="0" fillId="0" borderId="0" xfId="0"/>
    <xf numFmtId="0" fontId="1" fillId="0" borderId="0" xfId="0" applyFont="1" applyAlignment="1"/>
    <xf numFmtId="0" fontId="1" fillId="0" borderId="0" xfId="0" applyFont="1" applyAlignment="1">
      <alignment horizontal="right"/>
    </xf>
    <xf numFmtId="14" fontId="1" fillId="0" borderId="0" xfId="0" applyNumberFormat="1" applyFont="1" applyAlignment="1"/>
    <xf numFmtId="0" fontId="1" fillId="2" borderId="0" xfId="0" applyFont="1" applyFill="1" applyAlignment="1"/>
    <xf numFmtId="0" fontId="2" fillId="0" borderId="0" xfId="0" applyFont="1"/>
    <xf numFmtId="0" fontId="2" fillId="0" borderId="0" xfId="0" applyFont="1" applyAlignment="1"/>
    <xf numFmtId="0" fontId="3" fillId="0" borderId="0" xfId="0" applyFont="1" applyAlignment="1"/>
    <xf numFmtId="0" fontId="2" fillId="0" borderId="0" xfId="0" applyFont="1" applyAlignment="1">
      <alignment wrapText="1"/>
    </xf>
    <xf numFmtId="0" fontId="4"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1"/>
  <sheetViews>
    <sheetView tabSelected="1" workbookViewId="0">
      <selection activeCell="F25" sqref="F25"/>
    </sheetView>
  </sheetViews>
  <sheetFormatPr defaultColWidth="14.44140625" defaultRowHeight="16.05" customHeight="1" x14ac:dyDescent="0.25"/>
  <cols>
    <col min="1" max="1" width="14.44140625" style="7"/>
    <col min="2" max="2" width="10.44140625" style="7" customWidth="1"/>
    <col min="3" max="3" width="11.6640625" style="7" customWidth="1"/>
    <col min="4" max="4" width="7" style="7" customWidth="1"/>
    <col min="5" max="5" width="8.5546875" style="7" customWidth="1"/>
    <col min="6" max="6" width="29.33203125" style="7" customWidth="1"/>
    <col min="7" max="7" width="45.88671875" style="7" customWidth="1"/>
    <col min="8" max="16384" width="14.44140625" style="7"/>
  </cols>
  <sheetData>
    <row r="1" spans="1:28" s="9" customFormat="1" ht="16.05" customHeight="1" x14ac:dyDescent="0.25">
      <c r="A1" s="6" t="s">
        <v>108</v>
      </c>
      <c r="B1" s="6" t="s">
        <v>107</v>
      </c>
      <c r="C1" s="6" t="s">
        <v>106</v>
      </c>
      <c r="D1" s="6" t="s">
        <v>105</v>
      </c>
      <c r="E1" s="6" t="s">
        <v>104</v>
      </c>
      <c r="F1" s="6" t="s">
        <v>103</v>
      </c>
      <c r="G1" s="6" t="s">
        <v>102</v>
      </c>
      <c r="H1" s="6" t="s">
        <v>101</v>
      </c>
      <c r="I1" s="6" t="s">
        <v>100</v>
      </c>
      <c r="J1" s="8" t="s">
        <v>99</v>
      </c>
      <c r="K1" s="5"/>
      <c r="L1" s="5"/>
      <c r="M1" s="5"/>
      <c r="N1" s="5"/>
      <c r="O1" s="5"/>
      <c r="P1" s="5"/>
      <c r="Q1" s="5"/>
      <c r="R1" s="5"/>
      <c r="S1" s="5"/>
      <c r="T1" s="5"/>
      <c r="U1" s="5"/>
      <c r="V1" s="5"/>
      <c r="W1" s="5"/>
      <c r="X1" s="5"/>
      <c r="Y1" s="5"/>
      <c r="Z1" s="5"/>
      <c r="AA1" s="5"/>
      <c r="AB1" s="5"/>
    </row>
    <row r="2" spans="1:28" ht="16.05" customHeight="1" x14ac:dyDescent="0.25">
      <c r="A2" s="3" t="s">
        <v>95</v>
      </c>
      <c r="B2" s="1" t="s">
        <v>5</v>
      </c>
      <c r="C2" s="1" t="s">
        <v>4</v>
      </c>
      <c r="D2" s="1">
        <v>3</v>
      </c>
      <c r="E2" s="1">
        <v>5</v>
      </c>
      <c r="F2" s="1" t="s">
        <v>98</v>
      </c>
      <c r="G2" s="1" t="s">
        <v>97</v>
      </c>
      <c r="H2" s="2">
        <f>LEN(TRIM(G2))-LEN(SUBSTITUTE(G2," ",""))+1</f>
        <v>106</v>
      </c>
      <c r="I2" s="1" t="s">
        <v>1</v>
      </c>
      <c r="J2" s="1" t="s">
        <v>0</v>
      </c>
    </row>
    <row r="3" spans="1:28" ht="16.05" customHeight="1" x14ac:dyDescent="0.25">
      <c r="A3" s="3" t="s">
        <v>95</v>
      </c>
      <c r="B3" s="1" t="s">
        <v>5</v>
      </c>
      <c r="C3" s="1" t="s">
        <v>4</v>
      </c>
      <c r="D3" s="1">
        <v>3</v>
      </c>
      <c r="E3" s="1">
        <v>5</v>
      </c>
      <c r="F3" s="1" t="s">
        <v>13</v>
      </c>
      <c r="G3" s="1" t="s">
        <v>12</v>
      </c>
      <c r="H3" s="2">
        <f>LEN(TRIM(G3))-LEN(SUBSTITUTE(G3," ",""))+1</f>
        <v>61</v>
      </c>
      <c r="I3" s="1" t="s">
        <v>11</v>
      </c>
      <c r="J3" s="1" t="s">
        <v>10</v>
      </c>
    </row>
    <row r="4" spans="1:28" ht="16.05" customHeight="1" x14ac:dyDescent="0.25">
      <c r="A4" s="3" t="s">
        <v>95</v>
      </c>
      <c r="B4" s="1" t="s">
        <v>5</v>
      </c>
      <c r="C4" s="1" t="s">
        <v>4</v>
      </c>
      <c r="D4" s="1">
        <v>3</v>
      </c>
      <c r="E4" s="1">
        <v>6</v>
      </c>
      <c r="F4" s="1" t="s">
        <v>3</v>
      </c>
      <c r="G4" s="1" t="s">
        <v>96</v>
      </c>
      <c r="H4" s="2">
        <f>LEN(TRIM(G4))-LEN(SUBSTITUTE(G4," ",""))+1</f>
        <v>26</v>
      </c>
      <c r="I4" s="1" t="s">
        <v>1</v>
      </c>
      <c r="J4" s="1" t="s">
        <v>0</v>
      </c>
    </row>
    <row r="5" spans="1:28" ht="16.05" customHeight="1" x14ac:dyDescent="0.25">
      <c r="A5" s="3" t="s">
        <v>95</v>
      </c>
      <c r="B5" s="1" t="s">
        <v>5</v>
      </c>
      <c r="C5" s="1" t="s">
        <v>4</v>
      </c>
      <c r="D5" s="1">
        <v>3</v>
      </c>
      <c r="E5" s="1">
        <v>7</v>
      </c>
      <c r="F5" s="1" t="s">
        <v>94</v>
      </c>
      <c r="G5" s="1" t="s">
        <v>93</v>
      </c>
      <c r="H5" s="2">
        <f>LEN(TRIM(G5))-LEN(SUBSTITUTE(G5," ",""))+1</f>
        <v>145</v>
      </c>
      <c r="I5" s="1" t="s">
        <v>1</v>
      </c>
      <c r="J5" s="1" t="s">
        <v>0</v>
      </c>
    </row>
    <row r="6" spans="1:28" ht="16.05" customHeight="1" x14ac:dyDescent="0.25">
      <c r="A6" s="3" t="s">
        <v>90</v>
      </c>
      <c r="B6" s="1" t="s">
        <v>5</v>
      </c>
      <c r="C6" s="1" t="s">
        <v>4</v>
      </c>
      <c r="D6" s="1">
        <v>3</v>
      </c>
      <c r="E6" s="1">
        <v>2</v>
      </c>
      <c r="F6" s="1" t="s">
        <v>92</v>
      </c>
      <c r="G6" s="1" t="s">
        <v>91</v>
      </c>
      <c r="H6" s="2">
        <f>LEN(TRIM(G6))-LEN(SUBSTITUTE(G6," ",""))+1</f>
        <v>129</v>
      </c>
      <c r="I6" s="1" t="s">
        <v>1</v>
      </c>
      <c r="J6" s="1" t="s">
        <v>0</v>
      </c>
    </row>
    <row r="7" spans="1:28" ht="16.05" customHeight="1" x14ac:dyDescent="0.25">
      <c r="A7" s="3" t="s">
        <v>90</v>
      </c>
      <c r="B7" s="1" t="s">
        <v>5</v>
      </c>
      <c r="C7" s="1" t="s">
        <v>4</v>
      </c>
      <c r="D7" s="1">
        <v>3</v>
      </c>
      <c r="E7" s="1">
        <v>2</v>
      </c>
      <c r="F7" s="1" t="s">
        <v>13</v>
      </c>
      <c r="G7" s="1" t="s">
        <v>12</v>
      </c>
      <c r="H7" s="2">
        <f>LEN(TRIM(G7))-LEN(SUBSTITUTE(G7," ",""))+1</f>
        <v>61</v>
      </c>
      <c r="I7" s="1" t="s">
        <v>11</v>
      </c>
      <c r="J7" s="1" t="s">
        <v>10</v>
      </c>
    </row>
    <row r="8" spans="1:28" ht="16.05" customHeight="1" x14ac:dyDescent="0.25">
      <c r="A8" s="3" t="s">
        <v>90</v>
      </c>
      <c r="B8" s="1" t="s">
        <v>5</v>
      </c>
      <c r="C8" s="1" t="s">
        <v>4</v>
      </c>
      <c r="D8" s="1">
        <v>3</v>
      </c>
      <c r="E8" s="1">
        <v>6</v>
      </c>
      <c r="F8" s="1" t="s">
        <v>3</v>
      </c>
      <c r="G8" s="1" t="s">
        <v>84</v>
      </c>
      <c r="H8" s="2">
        <f>LEN(TRIM(G8))-LEN(SUBSTITUTE(G8," ",""))+1</f>
        <v>53</v>
      </c>
      <c r="I8" s="1" t="s">
        <v>1</v>
      </c>
      <c r="J8" s="1" t="s">
        <v>0</v>
      </c>
    </row>
    <row r="9" spans="1:28" ht="16.05" customHeight="1" x14ac:dyDescent="0.25">
      <c r="A9" s="3" t="s">
        <v>85</v>
      </c>
      <c r="B9" s="1" t="s">
        <v>5</v>
      </c>
      <c r="C9" s="1" t="s">
        <v>4</v>
      </c>
      <c r="D9" s="1">
        <v>2</v>
      </c>
      <c r="E9" s="1">
        <v>2</v>
      </c>
      <c r="F9" s="1" t="s">
        <v>89</v>
      </c>
      <c r="G9" s="1" t="s">
        <v>88</v>
      </c>
      <c r="H9" s="2">
        <f>LEN(TRIM(G9))-LEN(SUBSTITUTE(G9," ",""))+1</f>
        <v>71</v>
      </c>
      <c r="I9" s="1" t="s">
        <v>1</v>
      </c>
      <c r="J9" s="1" t="s">
        <v>0</v>
      </c>
    </row>
    <row r="10" spans="1:28" ht="16.05" customHeight="1" x14ac:dyDescent="0.25">
      <c r="A10" s="3" t="s">
        <v>85</v>
      </c>
      <c r="B10" s="1" t="s">
        <v>5</v>
      </c>
      <c r="C10" s="1" t="s">
        <v>4</v>
      </c>
      <c r="D10" s="1">
        <v>2</v>
      </c>
      <c r="E10" s="1">
        <v>2</v>
      </c>
      <c r="F10" s="1" t="s">
        <v>87</v>
      </c>
      <c r="G10" s="1" t="s">
        <v>86</v>
      </c>
      <c r="H10" s="2">
        <f>LEN(TRIM(G10))-LEN(SUBSTITUTE(G10," ",""))+1</f>
        <v>24</v>
      </c>
      <c r="I10" s="1" t="s">
        <v>1</v>
      </c>
      <c r="J10" s="1" t="s">
        <v>0</v>
      </c>
    </row>
    <row r="11" spans="1:28" ht="16.05" customHeight="1" x14ac:dyDescent="0.25">
      <c r="A11" s="3" t="s">
        <v>85</v>
      </c>
      <c r="B11" s="1" t="s">
        <v>5</v>
      </c>
      <c r="C11" s="1" t="s">
        <v>4</v>
      </c>
      <c r="D11" s="1">
        <v>3</v>
      </c>
      <c r="E11" s="1">
        <v>2</v>
      </c>
      <c r="F11" s="1" t="s">
        <v>13</v>
      </c>
      <c r="G11" s="1" t="s">
        <v>12</v>
      </c>
      <c r="H11" s="2">
        <f>LEN(TRIM(G11))-LEN(SUBSTITUTE(G11," ",""))+1</f>
        <v>61</v>
      </c>
      <c r="I11" s="1" t="s">
        <v>11</v>
      </c>
      <c r="J11" s="1" t="s">
        <v>10</v>
      </c>
    </row>
    <row r="12" spans="1:28" ht="16.05" customHeight="1" x14ac:dyDescent="0.25">
      <c r="A12" s="3" t="s">
        <v>85</v>
      </c>
      <c r="B12" s="1" t="s">
        <v>5</v>
      </c>
      <c r="C12" s="1" t="s">
        <v>4</v>
      </c>
      <c r="D12" s="1">
        <v>3</v>
      </c>
      <c r="E12" s="1">
        <v>6</v>
      </c>
      <c r="F12" s="1" t="s">
        <v>3</v>
      </c>
      <c r="G12" s="1" t="s">
        <v>84</v>
      </c>
      <c r="H12" s="2">
        <f>LEN(TRIM(G12))-LEN(SUBSTITUTE(G12," ",""))+1</f>
        <v>53</v>
      </c>
      <c r="I12" s="1" t="s">
        <v>1</v>
      </c>
      <c r="J12" s="1" t="s">
        <v>0</v>
      </c>
    </row>
    <row r="13" spans="1:28" ht="16.05" customHeight="1" x14ac:dyDescent="0.25">
      <c r="A13" s="3" t="s">
        <v>83</v>
      </c>
      <c r="B13" s="1" t="s">
        <v>5</v>
      </c>
      <c r="C13" s="1" t="s">
        <v>4</v>
      </c>
      <c r="D13" s="1">
        <v>3</v>
      </c>
      <c r="E13" s="1">
        <v>2</v>
      </c>
      <c r="F13" s="1" t="s">
        <v>13</v>
      </c>
      <c r="G13" s="1" t="s">
        <v>12</v>
      </c>
      <c r="H13" s="2">
        <f>LEN(TRIM(G13))-LEN(SUBSTITUTE(G13," ",""))+1</f>
        <v>61</v>
      </c>
      <c r="I13" s="1" t="s">
        <v>11</v>
      </c>
      <c r="J13" s="1" t="s">
        <v>10</v>
      </c>
    </row>
    <row r="14" spans="1:28" ht="16.05" customHeight="1" x14ac:dyDescent="0.25">
      <c r="A14" s="3" t="s">
        <v>82</v>
      </c>
      <c r="B14" s="1" t="s">
        <v>5</v>
      </c>
      <c r="C14" s="1" t="s">
        <v>4</v>
      </c>
      <c r="D14" s="1">
        <v>3</v>
      </c>
      <c r="E14" s="1">
        <v>5</v>
      </c>
      <c r="F14" s="1" t="s">
        <v>13</v>
      </c>
      <c r="G14" s="1" t="s">
        <v>12</v>
      </c>
      <c r="H14" s="2">
        <f>LEN(TRIM(G14))-LEN(SUBSTITUTE(G14," ",""))+1</f>
        <v>61</v>
      </c>
      <c r="I14" s="1" t="s">
        <v>11</v>
      </c>
      <c r="J14" s="1" t="s">
        <v>10</v>
      </c>
    </row>
    <row r="15" spans="1:28" ht="16.05" customHeight="1" x14ac:dyDescent="0.25">
      <c r="A15" s="3" t="s">
        <v>81</v>
      </c>
      <c r="B15" s="1" t="s">
        <v>5</v>
      </c>
      <c r="C15" s="1" t="s">
        <v>4</v>
      </c>
      <c r="D15" s="1">
        <v>5</v>
      </c>
      <c r="E15" s="1">
        <v>4</v>
      </c>
      <c r="F15" s="1" t="s">
        <v>13</v>
      </c>
      <c r="G15" s="1" t="s">
        <v>12</v>
      </c>
      <c r="H15" s="2">
        <f>LEN(TRIM(G15))-LEN(SUBSTITUTE(G15," ",""))+1</f>
        <v>61</v>
      </c>
      <c r="I15" s="1" t="s">
        <v>11</v>
      </c>
      <c r="J15" s="1" t="s">
        <v>10</v>
      </c>
    </row>
    <row r="16" spans="1:28" ht="16.05" customHeight="1" x14ac:dyDescent="0.25">
      <c r="A16" s="3" t="s">
        <v>80</v>
      </c>
      <c r="B16" s="1" t="s">
        <v>5</v>
      </c>
      <c r="C16" s="1" t="s">
        <v>4</v>
      </c>
      <c r="D16" s="1">
        <v>3</v>
      </c>
      <c r="E16" s="1">
        <v>2</v>
      </c>
      <c r="F16" s="1" t="s">
        <v>13</v>
      </c>
      <c r="G16" s="1" t="s">
        <v>12</v>
      </c>
      <c r="H16" s="2">
        <f>LEN(TRIM(G16))-LEN(SUBSTITUTE(G16," ",""))+1</f>
        <v>61</v>
      </c>
      <c r="I16" s="1" t="s">
        <v>11</v>
      </c>
      <c r="J16" s="1" t="s">
        <v>10</v>
      </c>
    </row>
    <row r="17" spans="1:28" ht="16.05" customHeight="1" x14ac:dyDescent="0.25">
      <c r="A17" s="3" t="s">
        <v>77</v>
      </c>
      <c r="B17" s="1" t="s">
        <v>5</v>
      </c>
      <c r="C17" s="1" t="s">
        <v>4</v>
      </c>
      <c r="D17" s="1">
        <v>3</v>
      </c>
      <c r="E17" s="1">
        <v>1</v>
      </c>
      <c r="F17" s="1" t="s">
        <v>79</v>
      </c>
      <c r="G17" s="1" t="s">
        <v>78</v>
      </c>
      <c r="H17" s="2">
        <f t="shared" ref="H17:H44" si="0">LEN(TRIM(G17))-LEN(SUBSTITUTE(G17," ",""))+1</f>
        <v>190</v>
      </c>
      <c r="I17" s="1" t="s">
        <v>1</v>
      </c>
      <c r="J17" s="1" t="s">
        <v>0</v>
      </c>
    </row>
    <row r="18" spans="1:28" ht="16.05" customHeight="1" x14ac:dyDescent="0.25">
      <c r="A18" s="3" t="s">
        <v>77</v>
      </c>
      <c r="B18" s="1" t="s">
        <v>5</v>
      </c>
      <c r="C18" s="1" t="s">
        <v>4</v>
      </c>
      <c r="D18" s="1">
        <v>3</v>
      </c>
      <c r="E18" s="1">
        <v>5</v>
      </c>
      <c r="F18" s="1" t="s">
        <v>13</v>
      </c>
      <c r="G18" s="1" t="s">
        <v>12</v>
      </c>
      <c r="H18" s="2">
        <f t="shared" si="0"/>
        <v>61</v>
      </c>
      <c r="I18" s="1" t="s">
        <v>11</v>
      </c>
      <c r="J18" s="1" t="s">
        <v>10</v>
      </c>
    </row>
    <row r="19" spans="1:28" ht="16.05" customHeight="1" x14ac:dyDescent="0.25">
      <c r="A19" s="3" t="s">
        <v>74</v>
      </c>
      <c r="B19" s="1" t="s">
        <v>5</v>
      </c>
      <c r="C19" s="1" t="s">
        <v>4</v>
      </c>
      <c r="D19" s="1">
        <v>2</v>
      </c>
      <c r="E19" s="1">
        <v>1</v>
      </c>
      <c r="F19" s="1" t="s">
        <v>76</v>
      </c>
      <c r="G19" s="1" t="s">
        <v>75</v>
      </c>
      <c r="H19" s="2">
        <f t="shared" si="0"/>
        <v>120</v>
      </c>
      <c r="I19" s="1" t="s">
        <v>1</v>
      </c>
      <c r="J19" s="1" t="s">
        <v>0</v>
      </c>
    </row>
    <row r="20" spans="1:28" ht="16.05" customHeight="1" x14ac:dyDescent="0.25">
      <c r="A20" s="3" t="s">
        <v>74</v>
      </c>
      <c r="B20" s="1" t="s">
        <v>5</v>
      </c>
      <c r="C20" s="1" t="s">
        <v>4</v>
      </c>
      <c r="D20" s="1">
        <v>3</v>
      </c>
      <c r="E20" s="1">
        <v>4</v>
      </c>
      <c r="F20" s="1" t="s">
        <v>13</v>
      </c>
      <c r="G20" s="1" t="s">
        <v>12</v>
      </c>
      <c r="H20" s="2">
        <f t="shared" si="0"/>
        <v>61</v>
      </c>
      <c r="I20" s="1" t="s">
        <v>11</v>
      </c>
      <c r="J20" s="1" t="s">
        <v>10</v>
      </c>
    </row>
    <row r="21" spans="1:28" ht="16.05" customHeight="1" x14ac:dyDescent="0.25">
      <c r="A21" s="3" t="s">
        <v>69</v>
      </c>
      <c r="B21" s="1" t="s">
        <v>5</v>
      </c>
      <c r="C21" s="1" t="s">
        <v>4</v>
      </c>
      <c r="D21" s="1">
        <v>3</v>
      </c>
      <c r="E21" s="1">
        <v>2</v>
      </c>
      <c r="F21" s="1" t="s">
        <v>73</v>
      </c>
      <c r="G21" s="1" t="s">
        <v>72</v>
      </c>
      <c r="H21" s="2">
        <f t="shared" si="0"/>
        <v>297</v>
      </c>
      <c r="I21" s="1" t="s">
        <v>71</v>
      </c>
      <c r="J21" s="1" t="s">
        <v>70</v>
      </c>
    </row>
    <row r="22" spans="1:28" ht="16.05" customHeight="1" x14ac:dyDescent="0.25">
      <c r="A22" s="3" t="s">
        <v>69</v>
      </c>
      <c r="B22" s="1" t="s">
        <v>5</v>
      </c>
      <c r="C22" s="1" t="s">
        <v>4</v>
      </c>
      <c r="D22" s="1">
        <v>3</v>
      </c>
      <c r="E22" s="1">
        <v>5</v>
      </c>
      <c r="F22" s="1" t="s">
        <v>13</v>
      </c>
      <c r="G22" s="1" t="s">
        <v>12</v>
      </c>
      <c r="H22" s="2">
        <f t="shared" si="0"/>
        <v>61</v>
      </c>
      <c r="I22" s="1" t="s">
        <v>11</v>
      </c>
      <c r="J22" s="1" t="s">
        <v>10</v>
      </c>
    </row>
    <row r="23" spans="1:28" ht="16.05" customHeight="1" x14ac:dyDescent="0.25">
      <c r="A23" s="3" t="s">
        <v>69</v>
      </c>
      <c r="B23" s="1" t="s">
        <v>5</v>
      </c>
      <c r="C23" s="1" t="s">
        <v>4</v>
      </c>
      <c r="D23" s="1">
        <v>3</v>
      </c>
      <c r="E23" s="1">
        <v>5</v>
      </c>
      <c r="F23" s="1" t="s">
        <v>68</v>
      </c>
      <c r="G23" s="1" t="s">
        <v>67</v>
      </c>
      <c r="H23" s="2">
        <f t="shared" si="0"/>
        <v>56</v>
      </c>
      <c r="I23" s="1" t="s">
        <v>1</v>
      </c>
      <c r="J23" s="1" t="s">
        <v>0</v>
      </c>
    </row>
    <row r="24" spans="1:28" ht="16.05" customHeight="1" x14ac:dyDescent="0.25">
      <c r="A24" s="3" t="s">
        <v>62</v>
      </c>
      <c r="B24" s="1" t="s">
        <v>5</v>
      </c>
      <c r="C24" s="1" t="s">
        <v>4</v>
      </c>
      <c r="D24" s="1">
        <v>3</v>
      </c>
      <c r="E24" s="1">
        <v>2</v>
      </c>
      <c r="F24" s="1" t="s">
        <v>66</v>
      </c>
      <c r="G24" s="1" t="s">
        <v>65</v>
      </c>
      <c r="H24" s="2">
        <f t="shared" si="0"/>
        <v>118</v>
      </c>
      <c r="I24" s="1" t="s">
        <v>1</v>
      </c>
      <c r="J24" s="1" t="s">
        <v>0</v>
      </c>
    </row>
    <row r="25" spans="1:28" ht="16.05" customHeight="1" x14ac:dyDescent="0.25">
      <c r="A25" s="3" t="s">
        <v>62</v>
      </c>
      <c r="B25" s="1" t="s">
        <v>5</v>
      </c>
      <c r="C25" s="1" t="s">
        <v>4</v>
      </c>
      <c r="D25" s="1">
        <v>3</v>
      </c>
      <c r="E25" s="1">
        <v>3</v>
      </c>
      <c r="F25" s="1" t="s">
        <v>64</v>
      </c>
      <c r="G25" s="1" t="s">
        <v>63</v>
      </c>
      <c r="H25" s="2">
        <f t="shared" si="0"/>
        <v>144</v>
      </c>
      <c r="I25" s="1" t="s">
        <v>1</v>
      </c>
      <c r="J25" s="1" t="s">
        <v>0</v>
      </c>
    </row>
    <row r="26" spans="1:28" ht="16.05" customHeight="1" x14ac:dyDescent="0.25">
      <c r="A26" s="3" t="s">
        <v>62</v>
      </c>
      <c r="B26" s="1" t="s">
        <v>5</v>
      </c>
      <c r="C26" s="1" t="s">
        <v>4</v>
      </c>
      <c r="D26" s="2">
        <v>3</v>
      </c>
      <c r="E26" s="2">
        <v>5</v>
      </c>
      <c r="F26" s="1" t="s">
        <v>13</v>
      </c>
      <c r="G26" s="1" t="s">
        <v>12</v>
      </c>
      <c r="H26" s="2">
        <f t="shared" si="0"/>
        <v>61</v>
      </c>
      <c r="I26" s="1" t="s">
        <v>11</v>
      </c>
      <c r="J26" s="1" t="s">
        <v>10</v>
      </c>
      <c r="K26" s="1"/>
      <c r="L26" s="1"/>
      <c r="M26" s="1"/>
      <c r="N26" s="1"/>
      <c r="O26" s="1"/>
      <c r="P26" s="1"/>
      <c r="Q26" s="1"/>
      <c r="R26" s="1"/>
      <c r="S26" s="1"/>
      <c r="T26" s="1"/>
      <c r="U26" s="1"/>
      <c r="V26" s="1"/>
      <c r="W26" s="1"/>
      <c r="X26" s="1"/>
      <c r="Y26" s="1"/>
      <c r="Z26" s="1"/>
      <c r="AA26" s="1"/>
      <c r="AB26" s="1"/>
    </row>
    <row r="27" spans="1:28" ht="16.05" customHeight="1" x14ac:dyDescent="0.25">
      <c r="A27" s="3" t="s">
        <v>59</v>
      </c>
      <c r="B27" s="1" t="s">
        <v>5</v>
      </c>
      <c r="C27" s="1" t="s">
        <v>4</v>
      </c>
      <c r="D27" s="1">
        <v>5</v>
      </c>
      <c r="E27" s="1">
        <v>6</v>
      </c>
      <c r="F27" s="1" t="s">
        <v>13</v>
      </c>
      <c r="G27" s="1" t="s">
        <v>12</v>
      </c>
      <c r="H27" s="2">
        <f t="shared" si="0"/>
        <v>61</v>
      </c>
      <c r="I27" s="1" t="s">
        <v>11</v>
      </c>
      <c r="J27" s="1" t="s">
        <v>10</v>
      </c>
    </row>
    <row r="28" spans="1:28" ht="16.05" customHeight="1" x14ac:dyDescent="0.25">
      <c r="A28" s="3" t="s">
        <v>59</v>
      </c>
      <c r="B28" s="1" t="s">
        <v>5</v>
      </c>
      <c r="C28" s="1" t="s">
        <v>4</v>
      </c>
      <c r="D28" s="1">
        <v>5</v>
      </c>
      <c r="E28" s="1">
        <v>6</v>
      </c>
      <c r="F28" s="1" t="s">
        <v>61</v>
      </c>
      <c r="G28" s="1" t="s">
        <v>60</v>
      </c>
      <c r="H28" s="2">
        <f t="shared" si="0"/>
        <v>67</v>
      </c>
      <c r="I28" s="1" t="s">
        <v>1</v>
      </c>
      <c r="J28" s="1" t="s">
        <v>0</v>
      </c>
    </row>
    <row r="29" spans="1:28" ht="16.05" customHeight="1" x14ac:dyDescent="0.25">
      <c r="A29" s="3" t="s">
        <v>59</v>
      </c>
      <c r="B29" s="1" t="s">
        <v>5</v>
      </c>
      <c r="C29" s="1" t="s">
        <v>4</v>
      </c>
      <c r="D29" s="1">
        <v>5</v>
      </c>
      <c r="E29" s="1">
        <v>7</v>
      </c>
      <c r="F29" s="1" t="s">
        <v>3</v>
      </c>
      <c r="G29" s="1" t="s">
        <v>58</v>
      </c>
      <c r="H29" s="2">
        <f t="shared" si="0"/>
        <v>40</v>
      </c>
      <c r="I29" s="1" t="s">
        <v>1</v>
      </c>
      <c r="J29" s="1" t="s">
        <v>0</v>
      </c>
    </row>
    <row r="30" spans="1:28" ht="16.05" customHeight="1" x14ac:dyDescent="0.25">
      <c r="A30" s="3" t="s">
        <v>54</v>
      </c>
      <c r="B30" s="1" t="s">
        <v>5</v>
      </c>
      <c r="C30" s="1" t="s">
        <v>4</v>
      </c>
      <c r="D30" s="1">
        <v>2</v>
      </c>
      <c r="E30" s="1">
        <v>2</v>
      </c>
      <c r="F30" s="1" t="s">
        <v>57</v>
      </c>
      <c r="G30" s="1" t="s">
        <v>56</v>
      </c>
      <c r="H30" s="2">
        <f t="shared" si="0"/>
        <v>162</v>
      </c>
      <c r="I30" s="1" t="s">
        <v>1</v>
      </c>
      <c r="J30" s="1" t="s">
        <v>55</v>
      </c>
    </row>
    <row r="31" spans="1:28" ht="16.05" customHeight="1" x14ac:dyDescent="0.25">
      <c r="A31" s="3" t="s">
        <v>54</v>
      </c>
      <c r="B31" s="1" t="s">
        <v>5</v>
      </c>
      <c r="C31" s="1" t="s">
        <v>4</v>
      </c>
      <c r="D31" s="1">
        <v>3</v>
      </c>
      <c r="E31" s="1">
        <v>3</v>
      </c>
      <c r="F31" s="1" t="s">
        <v>13</v>
      </c>
      <c r="G31" s="1" t="s">
        <v>12</v>
      </c>
      <c r="H31" s="2">
        <f t="shared" si="0"/>
        <v>61</v>
      </c>
      <c r="I31" s="1" t="s">
        <v>11</v>
      </c>
      <c r="J31" s="1" t="s">
        <v>10</v>
      </c>
    </row>
    <row r="32" spans="1:28" ht="16.05" customHeight="1" x14ac:dyDescent="0.25">
      <c r="A32" s="3" t="s">
        <v>53</v>
      </c>
      <c r="B32" s="1" t="s">
        <v>5</v>
      </c>
      <c r="C32" s="1" t="s">
        <v>4</v>
      </c>
      <c r="D32" s="1">
        <v>3</v>
      </c>
      <c r="E32" s="1">
        <v>3</v>
      </c>
      <c r="F32" s="1" t="s">
        <v>13</v>
      </c>
      <c r="G32" s="1" t="s">
        <v>12</v>
      </c>
      <c r="H32" s="2">
        <f t="shared" si="0"/>
        <v>61</v>
      </c>
      <c r="I32" s="1" t="s">
        <v>11</v>
      </c>
      <c r="J32" s="1" t="s">
        <v>10</v>
      </c>
    </row>
    <row r="33" spans="1:10" ht="16.05" customHeight="1" x14ac:dyDescent="0.25">
      <c r="A33" s="3" t="s">
        <v>53</v>
      </c>
      <c r="B33" s="1" t="s">
        <v>5</v>
      </c>
      <c r="C33" s="1" t="s">
        <v>4</v>
      </c>
      <c r="D33" s="1">
        <v>3</v>
      </c>
      <c r="E33" s="1">
        <v>4</v>
      </c>
      <c r="F33" s="1" t="s">
        <v>52</v>
      </c>
      <c r="G33" s="1" t="s">
        <v>51</v>
      </c>
      <c r="H33" s="2">
        <f t="shared" si="0"/>
        <v>32</v>
      </c>
      <c r="I33" s="1" t="s">
        <v>1</v>
      </c>
      <c r="J33" s="1" t="s">
        <v>0</v>
      </c>
    </row>
    <row r="34" spans="1:10" ht="16.05" customHeight="1" x14ac:dyDescent="0.25">
      <c r="A34" s="3" t="s">
        <v>50</v>
      </c>
      <c r="B34" s="1" t="s">
        <v>5</v>
      </c>
      <c r="C34" s="1" t="s">
        <v>4</v>
      </c>
      <c r="D34" s="1">
        <v>3</v>
      </c>
      <c r="E34" s="1">
        <v>3</v>
      </c>
      <c r="F34" s="1" t="s">
        <v>13</v>
      </c>
      <c r="G34" s="1" t="s">
        <v>12</v>
      </c>
      <c r="H34" s="2">
        <f t="shared" si="0"/>
        <v>61</v>
      </c>
      <c r="I34" s="1" t="s">
        <v>11</v>
      </c>
      <c r="J34" s="1" t="s">
        <v>10</v>
      </c>
    </row>
    <row r="35" spans="1:10" ht="16.05" customHeight="1" x14ac:dyDescent="0.25">
      <c r="A35" s="3" t="s">
        <v>50</v>
      </c>
      <c r="B35" s="1" t="s">
        <v>5</v>
      </c>
      <c r="C35" s="1" t="s">
        <v>4</v>
      </c>
      <c r="D35" s="1">
        <v>3</v>
      </c>
      <c r="E35" s="1">
        <v>4</v>
      </c>
      <c r="F35" s="1" t="s">
        <v>49</v>
      </c>
      <c r="G35" s="1" t="s">
        <v>48</v>
      </c>
      <c r="H35" s="2">
        <f t="shared" si="0"/>
        <v>113</v>
      </c>
      <c r="I35" s="1" t="s">
        <v>1</v>
      </c>
      <c r="J35" s="1" t="s">
        <v>0</v>
      </c>
    </row>
    <row r="36" spans="1:10" ht="16.05" customHeight="1" x14ac:dyDescent="0.25">
      <c r="A36" s="3" t="s">
        <v>47</v>
      </c>
      <c r="B36" s="1" t="s">
        <v>5</v>
      </c>
      <c r="C36" s="1" t="s">
        <v>4</v>
      </c>
      <c r="D36" s="1">
        <v>3</v>
      </c>
      <c r="E36" s="1">
        <v>4</v>
      </c>
      <c r="F36" s="1" t="s">
        <v>13</v>
      </c>
      <c r="G36" s="1" t="s">
        <v>12</v>
      </c>
      <c r="H36" s="2">
        <f t="shared" si="0"/>
        <v>61</v>
      </c>
      <c r="I36" s="1" t="s">
        <v>11</v>
      </c>
      <c r="J36" s="1" t="s">
        <v>10</v>
      </c>
    </row>
    <row r="37" spans="1:10" ht="16.05" customHeight="1" x14ac:dyDescent="0.25">
      <c r="A37" s="3" t="s">
        <v>46</v>
      </c>
      <c r="B37" s="1" t="s">
        <v>5</v>
      </c>
      <c r="C37" s="1" t="s">
        <v>4</v>
      </c>
      <c r="D37" s="1">
        <v>3</v>
      </c>
      <c r="E37" s="1">
        <v>4</v>
      </c>
      <c r="F37" s="1" t="s">
        <v>13</v>
      </c>
      <c r="G37" s="1" t="s">
        <v>12</v>
      </c>
      <c r="H37" s="2">
        <f t="shared" si="0"/>
        <v>61</v>
      </c>
      <c r="I37" s="1" t="s">
        <v>11</v>
      </c>
      <c r="J37" s="1" t="s">
        <v>10</v>
      </c>
    </row>
    <row r="38" spans="1:10" ht="16.05" customHeight="1" x14ac:dyDescent="0.25">
      <c r="A38" s="3" t="s">
        <v>45</v>
      </c>
      <c r="B38" s="1" t="s">
        <v>5</v>
      </c>
      <c r="C38" s="1" t="s">
        <v>4</v>
      </c>
      <c r="D38" s="1">
        <v>5</v>
      </c>
      <c r="E38" s="1">
        <v>4</v>
      </c>
      <c r="F38" s="1" t="s">
        <v>13</v>
      </c>
      <c r="G38" s="1" t="s">
        <v>12</v>
      </c>
      <c r="H38" s="2">
        <f t="shared" si="0"/>
        <v>61</v>
      </c>
      <c r="I38" s="1" t="s">
        <v>11</v>
      </c>
      <c r="J38" s="1" t="s">
        <v>10</v>
      </c>
    </row>
    <row r="39" spans="1:10" ht="16.05" customHeight="1" x14ac:dyDescent="0.25">
      <c r="A39" s="3" t="s">
        <v>42</v>
      </c>
      <c r="B39" s="1" t="s">
        <v>5</v>
      </c>
      <c r="C39" s="1" t="s">
        <v>4</v>
      </c>
      <c r="D39" s="1">
        <v>3</v>
      </c>
      <c r="E39" s="1">
        <v>2</v>
      </c>
      <c r="F39" s="1" t="s">
        <v>13</v>
      </c>
      <c r="G39" s="1" t="s">
        <v>12</v>
      </c>
      <c r="H39" s="2">
        <f t="shared" si="0"/>
        <v>61</v>
      </c>
      <c r="I39" s="1" t="s">
        <v>11</v>
      </c>
      <c r="J39" s="1" t="s">
        <v>10</v>
      </c>
    </row>
    <row r="40" spans="1:10" ht="16.05" customHeight="1" x14ac:dyDescent="0.25">
      <c r="A40" s="3" t="s">
        <v>42</v>
      </c>
      <c r="B40" s="1" t="s">
        <v>5</v>
      </c>
      <c r="C40" s="1" t="s">
        <v>4</v>
      </c>
      <c r="D40" s="1">
        <v>3</v>
      </c>
      <c r="E40" s="1">
        <v>5</v>
      </c>
      <c r="F40" s="1" t="s">
        <v>44</v>
      </c>
      <c r="G40" s="1" t="s">
        <v>43</v>
      </c>
      <c r="H40" s="2">
        <f t="shared" si="0"/>
        <v>44</v>
      </c>
      <c r="I40" s="1" t="s">
        <v>1</v>
      </c>
      <c r="J40" s="1" t="s">
        <v>0</v>
      </c>
    </row>
    <row r="41" spans="1:10" ht="16.05" customHeight="1" x14ac:dyDescent="0.25">
      <c r="A41" s="3" t="s">
        <v>42</v>
      </c>
      <c r="B41" s="1" t="s">
        <v>5</v>
      </c>
      <c r="C41" s="1" t="s">
        <v>4</v>
      </c>
      <c r="D41" s="1">
        <v>3</v>
      </c>
      <c r="E41" s="1">
        <v>7</v>
      </c>
      <c r="F41" s="1" t="s">
        <v>3</v>
      </c>
      <c r="G41" s="1" t="s">
        <v>41</v>
      </c>
      <c r="H41" s="2">
        <f t="shared" si="0"/>
        <v>47</v>
      </c>
      <c r="I41" s="1" t="s">
        <v>1</v>
      </c>
      <c r="J41" s="1" t="s">
        <v>0</v>
      </c>
    </row>
    <row r="42" spans="1:10" ht="16.05" customHeight="1" x14ac:dyDescent="0.25">
      <c r="A42" s="3" t="s">
        <v>38</v>
      </c>
      <c r="B42" s="1" t="s">
        <v>5</v>
      </c>
      <c r="C42" s="1" t="s">
        <v>4</v>
      </c>
      <c r="D42" s="1">
        <v>3</v>
      </c>
      <c r="E42" s="1">
        <v>4</v>
      </c>
      <c r="F42" s="1" t="s">
        <v>40</v>
      </c>
      <c r="G42" s="4" t="s">
        <v>39</v>
      </c>
      <c r="H42" s="2">
        <f t="shared" si="0"/>
        <v>440</v>
      </c>
      <c r="I42" s="1" t="s">
        <v>1</v>
      </c>
      <c r="J42" s="1" t="s">
        <v>0</v>
      </c>
    </row>
    <row r="43" spans="1:10" ht="16.05" customHeight="1" x14ac:dyDescent="0.25">
      <c r="A43" s="3" t="s">
        <v>38</v>
      </c>
      <c r="B43" s="1" t="s">
        <v>5</v>
      </c>
      <c r="C43" s="1" t="s">
        <v>4</v>
      </c>
      <c r="D43" s="1">
        <v>3</v>
      </c>
      <c r="E43" s="1">
        <v>4</v>
      </c>
      <c r="F43" s="1" t="s">
        <v>13</v>
      </c>
      <c r="G43" s="1" t="s">
        <v>12</v>
      </c>
      <c r="H43" s="2">
        <f t="shared" si="0"/>
        <v>61</v>
      </c>
      <c r="I43" s="1" t="s">
        <v>11</v>
      </c>
      <c r="J43" s="1" t="s">
        <v>10</v>
      </c>
    </row>
    <row r="44" spans="1:10" ht="16.05" customHeight="1" x14ac:dyDescent="0.25">
      <c r="A44" s="3" t="s">
        <v>38</v>
      </c>
      <c r="B44" s="1" t="s">
        <v>5</v>
      </c>
      <c r="C44" s="1" t="s">
        <v>4</v>
      </c>
      <c r="D44" s="1">
        <v>3</v>
      </c>
      <c r="E44" s="1">
        <v>6</v>
      </c>
      <c r="F44" s="1" t="s">
        <v>34</v>
      </c>
      <c r="G44" s="1" t="s">
        <v>37</v>
      </c>
      <c r="H44" s="2">
        <f t="shared" si="0"/>
        <v>191</v>
      </c>
      <c r="I44" s="1" t="s">
        <v>1</v>
      </c>
      <c r="J44" s="1" t="s">
        <v>0</v>
      </c>
    </row>
    <row r="45" spans="1:10" ht="16.05" customHeight="1" x14ac:dyDescent="0.25">
      <c r="A45" s="3" t="s">
        <v>32</v>
      </c>
      <c r="B45" s="1" t="s">
        <v>5</v>
      </c>
      <c r="C45" s="1" t="s">
        <v>4</v>
      </c>
      <c r="D45" s="1">
        <v>2</v>
      </c>
      <c r="E45" s="1">
        <v>2</v>
      </c>
      <c r="F45" s="1" t="s">
        <v>36</v>
      </c>
      <c r="G45" s="1" t="s">
        <v>35</v>
      </c>
      <c r="H45" s="2">
        <f t="shared" ref="H45:H61" si="1">LEN(TRIM(G45))-LEN(SUBSTITUTE(G45," ",""))+1</f>
        <v>208</v>
      </c>
      <c r="I45" s="1" t="s">
        <v>1</v>
      </c>
      <c r="J45" s="1" t="s">
        <v>0</v>
      </c>
    </row>
    <row r="46" spans="1:10" ht="16.05" customHeight="1" x14ac:dyDescent="0.25">
      <c r="A46" s="3" t="s">
        <v>32</v>
      </c>
      <c r="B46" s="1" t="s">
        <v>5</v>
      </c>
      <c r="C46" s="1" t="s">
        <v>4</v>
      </c>
      <c r="D46" s="1">
        <v>2</v>
      </c>
      <c r="E46" s="1">
        <v>2</v>
      </c>
      <c r="F46" s="1" t="s">
        <v>13</v>
      </c>
      <c r="G46" s="1" t="s">
        <v>12</v>
      </c>
      <c r="H46" s="2">
        <f t="shared" si="1"/>
        <v>61</v>
      </c>
      <c r="I46" s="1" t="s">
        <v>11</v>
      </c>
      <c r="J46" s="1" t="s">
        <v>10</v>
      </c>
    </row>
    <row r="47" spans="1:10" ht="16.05" customHeight="1" x14ac:dyDescent="0.25">
      <c r="A47" s="3" t="s">
        <v>32</v>
      </c>
      <c r="B47" s="1" t="s">
        <v>5</v>
      </c>
      <c r="C47" s="1" t="s">
        <v>4</v>
      </c>
      <c r="D47" s="1">
        <v>3</v>
      </c>
      <c r="E47" s="1">
        <v>4</v>
      </c>
      <c r="F47" s="1" t="s">
        <v>34</v>
      </c>
      <c r="G47" s="1" t="s">
        <v>33</v>
      </c>
      <c r="H47" s="2">
        <f t="shared" si="1"/>
        <v>43</v>
      </c>
      <c r="I47" s="1" t="s">
        <v>1</v>
      </c>
      <c r="J47" s="1" t="s">
        <v>0</v>
      </c>
    </row>
    <row r="48" spans="1:10" ht="16.05" customHeight="1" x14ac:dyDescent="0.25">
      <c r="A48" s="3" t="s">
        <v>32</v>
      </c>
      <c r="B48" s="1" t="s">
        <v>5</v>
      </c>
      <c r="C48" s="1" t="s">
        <v>4</v>
      </c>
      <c r="D48" s="1">
        <v>3</v>
      </c>
      <c r="E48" s="1">
        <v>4</v>
      </c>
      <c r="F48" s="1" t="s">
        <v>31</v>
      </c>
      <c r="G48" s="1" t="s">
        <v>30</v>
      </c>
      <c r="H48" s="2">
        <f t="shared" si="1"/>
        <v>61</v>
      </c>
      <c r="I48" s="1" t="s">
        <v>1</v>
      </c>
      <c r="J48" s="1" t="s">
        <v>0</v>
      </c>
    </row>
    <row r="49" spans="1:10" ht="16.05" customHeight="1" x14ac:dyDescent="0.25">
      <c r="A49" s="3" t="s">
        <v>27</v>
      </c>
      <c r="B49" s="1" t="s">
        <v>5</v>
      </c>
      <c r="C49" s="1" t="s">
        <v>4</v>
      </c>
      <c r="D49" s="1">
        <v>3</v>
      </c>
      <c r="E49" s="1">
        <v>1</v>
      </c>
      <c r="F49" s="1" t="s">
        <v>29</v>
      </c>
      <c r="G49" s="1" t="s">
        <v>28</v>
      </c>
      <c r="H49" s="2">
        <f t="shared" si="1"/>
        <v>29</v>
      </c>
      <c r="I49" s="1" t="s">
        <v>1</v>
      </c>
      <c r="J49" s="1" t="s">
        <v>0</v>
      </c>
    </row>
    <row r="50" spans="1:10" ht="16.05" customHeight="1" x14ac:dyDescent="0.25">
      <c r="A50" s="3" t="s">
        <v>27</v>
      </c>
      <c r="B50" s="1" t="s">
        <v>5</v>
      </c>
      <c r="C50" s="1" t="s">
        <v>4</v>
      </c>
      <c r="D50" s="1">
        <v>3</v>
      </c>
      <c r="E50" s="1">
        <v>6</v>
      </c>
      <c r="F50" s="1" t="s">
        <v>3</v>
      </c>
      <c r="G50" s="1" t="s">
        <v>20</v>
      </c>
      <c r="H50" s="2">
        <f t="shared" si="1"/>
        <v>17</v>
      </c>
      <c r="I50" s="1" t="s">
        <v>1</v>
      </c>
      <c r="J50" s="1" t="s">
        <v>0</v>
      </c>
    </row>
    <row r="51" spans="1:10" ht="16.05" customHeight="1" x14ac:dyDescent="0.25">
      <c r="A51" s="3" t="s">
        <v>19</v>
      </c>
      <c r="B51" s="1" t="s">
        <v>5</v>
      </c>
      <c r="C51" s="1" t="s">
        <v>4</v>
      </c>
      <c r="D51" s="1">
        <v>2</v>
      </c>
      <c r="E51" s="1">
        <v>1</v>
      </c>
      <c r="F51" s="1" t="s">
        <v>26</v>
      </c>
      <c r="G51" s="1" t="s">
        <v>25</v>
      </c>
      <c r="H51" s="2">
        <f t="shared" si="1"/>
        <v>92</v>
      </c>
      <c r="I51" s="1" t="s">
        <v>7</v>
      </c>
      <c r="J51" s="1" t="s">
        <v>0</v>
      </c>
    </row>
    <row r="52" spans="1:10" ht="16.05" customHeight="1" x14ac:dyDescent="0.25">
      <c r="A52" s="3" t="s">
        <v>19</v>
      </c>
      <c r="B52" s="1" t="s">
        <v>5</v>
      </c>
      <c r="C52" s="1" t="s">
        <v>4</v>
      </c>
      <c r="D52" s="1">
        <v>2</v>
      </c>
      <c r="E52" s="1">
        <v>3</v>
      </c>
      <c r="F52" s="1" t="s">
        <v>24</v>
      </c>
      <c r="G52" s="4" t="s">
        <v>23</v>
      </c>
      <c r="H52" s="2">
        <f t="shared" si="1"/>
        <v>304</v>
      </c>
      <c r="I52" s="1" t="s">
        <v>7</v>
      </c>
      <c r="J52" s="1" t="s">
        <v>0</v>
      </c>
    </row>
    <row r="53" spans="1:10" ht="16.05" customHeight="1" x14ac:dyDescent="0.25">
      <c r="A53" s="3" t="s">
        <v>19</v>
      </c>
      <c r="B53" s="1" t="s">
        <v>5</v>
      </c>
      <c r="C53" s="1" t="s">
        <v>4</v>
      </c>
      <c r="D53" s="1">
        <v>3</v>
      </c>
      <c r="E53" s="1">
        <v>2</v>
      </c>
      <c r="F53" s="1" t="s">
        <v>13</v>
      </c>
      <c r="G53" s="1" t="s">
        <v>12</v>
      </c>
      <c r="H53" s="2">
        <f t="shared" si="1"/>
        <v>61</v>
      </c>
      <c r="I53" s="1" t="s">
        <v>11</v>
      </c>
      <c r="J53" s="1" t="s">
        <v>10</v>
      </c>
    </row>
    <row r="54" spans="1:10" ht="16.05" customHeight="1" x14ac:dyDescent="0.25">
      <c r="A54" s="3" t="s">
        <v>19</v>
      </c>
      <c r="B54" s="1" t="s">
        <v>5</v>
      </c>
      <c r="C54" s="1" t="s">
        <v>4</v>
      </c>
      <c r="D54" s="1">
        <v>3</v>
      </c>
      <c r="E54" s="1">
        <v>4</v>
      </c>
      <c r="F54" s="1" t="s">
        <v>22</v>
      </c>
      <c r="G54" s="1" t="s">
        <v>21</v>
      </c>
      <c r="H54" s="2">
        <f t="shared" si="1"/>
        <v>98</v>
      </c>
      <c r="I54" s="1" t="s">
        <v>1</v>
      </c>
      <c r="J54" s="1" t="s">
        <v>0</v>
      </c>
    </row>
    <row r="55" spans="1:10" ht="16.05" customHeight="1" x14ac:dyDescent="0.25">
      <c r="A55" s="3" t="s">
        <v>19</v>
      </c>
      <c r="B55" s="1" t="s">
        <v>5</v>
      </c>
      <c r="C55" s="1" t="s">
        <v>4</v>
      </c>
      <c r="D55" s="1">
        <v>3</v>
      </c>
      <c r="E55" s="1">
        <v>4</v>
      </c>
      <c r="F55" s="1" t="s">
        <v>3</v>
      </c>
      <c r="G55" s="1" t="s">
        <v>20</v>
      </c>
      <c r="H55" s="2">
        <f t="shared" si="1"/>
        <v>17</v>
      </c>
      <c r="I55" s="1" t="s">
        <v>1</v>
      </c>
      <c r="J55" s="1" t="s">
        <v>0</v>
      </c>
    </row>
    <row r="56" spans="1:10" ht="16.05" customHeight="1" x14ac:dyDescent="0.25">
      <c r="A56" s="3" t="s">
        <v>19</v>
      </c>
      <c r="B56" s="1" t="s">
        <v>5</v>
      </c>
      <c r="C56" s="1" t="s">
        <v>4</v>
      </c>
      <c r="D56" s="1">
        <v>3</v>
      </c>
      <c r="E56" s="1">
        <v>6</v>
      </c>
      <c r="F56" s="1" t="s">
        <v>18</v>
      </c>
      <c r="G56" s="1" t="s">
        <v>17</v>
      </c>
      <c r="H56" s="2">
        <f t="shared" si="1"/>
        <v>35</v>
      </c>
      <c r="I56" s="1" t="s">
        <v>1</v>
      </c>
      <c r="J56" s="1" t="s">
        <v>0</v>
      </c>
    </row>
    <row r="57" spans="1:10" ht="16.05" customHeight="1" x14ac:dyDescent="0.25">
      <c r="A57" s="3" t="s">
        <v>16</v>
      </c>
      <c r="B57" s="1" t="s">
        <v>5</v>
      </c>
      <c r="C57" s="1" t="s">
        <v>4</v>
      </c>
      <c r="D57" s="1">
        <v>3</v>
      </c>
      <c r="E57" s="1">
        <v>5</v>
      </c>
      <c r="F57" s="1" t="s">
        <v>13</v>
      </c>
      <c r="G57" s="1" t="s">
        <v>12</v>
      </c>
      <c r="H57" s="2">
        <f t="shared" si="1"/>
        <v>61</v>
      </c>
      <c r="I57" s="1" t="s">
        <v>11</v>
      </c>
      <c r="J57" s="1" t="s">
        <v>10</v>
      </c>
    </row>
    <row r="58" spans="1:10" ht="16.05" customHeight="1" x14ac:dyDescent="0.25">
      <c r="A58" s="3" t="s">
        <v>16</v>
      </c>
      <c r="B58" s="1" t="s">
        <v>5</v>
      </c>
      <c r="C58" s="1" t="s">
        <v>4</v>
      </c>
      <c r="D58" s="1">
        <v>3</v>
      </c>
      <c r="E58" s="1">
        <v>7</v>
      </c>
      <c r="F58" s="1" t="s">
        <v>15</v>
      </c>
      <c r="G58" s="1" t="s">
        <v>14</v>
      </c>
      <c r="H58" s="2">
        <f t="shared" si="1"/>
        <v>217</v>
      </c>
      <c r="I58" s="1" t="s">
        <v>1</v>
      </c>
      <c r="J58" s="1" t="s">
        <v>0</v>
      </c>
    </row>
    <row r="59" spans="1:10" ht="16.05" customHeight="1" x14ac:dyDescent="0.25">
      <c r="A59" s="3" t="s">
        <v>6</v>
      </c>
      <c r="B59" s="1" t="s">
        <v>5</v>
      </c>
      <c r="C59" s="1" t="s">
        <v>4</v>
      </c>
      <c r="D59" s="1">
        <v>2</v>
      </c>
      <c r="E59" s="1">
        <v>2</v>
      </c>
      <c r="F59" s="1" t="s">
        <v>13</v>
      </c>
      <c r="G59" s="1" t="s">
        <v>12</v>
      </c>
      <c r="H59" s="2">
        <f t="shared" si="1"/>
        <v>61</v>
      </c>
      <c r="I59" s="1" t="s">
        <v>11</v>
      </c>
      <c r="J59" s="1" t="s">
        <v>10</v>
      </c>
    </row>
    <row r="60" spans="1:10" ht="16.05" customHeight="1" x14ac:dyDescent="0.25">
      <c r="A60" s="3" t="s">
        <v>6</v>
      </c>
      <c r="B60" s="1" t="s">
        <v>5</v>
      </c>
      <c r="C60" s="1" t="s">
        <v>4</v>
      </c>
      <c r="D60" s="1">
        <v>3</v>
      </c>
      <c r="E60" s="1">
        <v>3</v>
      </c>
      <c r="F60" s="1" t="s">
        <v>9</v>
      </c>
      <c r="G60" s="1" t="s">
        <v>8</v>
      </c>
      <c r="H60" s="2">
        <f t="shared" si="1"/>
        <v>110</v>
      </c>
      <c r="I60" s="1" t="s">
        <v>7</v>
      </c>
      <c r="J60" s="1" t="s">
        <v>0</v>
      </c>
    </row>
    <row r="61" spans="1:10" ht="16.05" customHeight="1" x14ac:dyDescent="0.25">
      <c r="A61" s="3" t="s">
        <v>6</v>
      </c>
      <c r="B61" s="1" t="s">
        <v>5</v>
      </c>
      <c r="C61" s="1" t="s">
        <v>4</v>
      </c>
      <c r="D61" s="1">
        <v>3</v>
      </c>
      <c r="E61" s="1">
        <v>6</v>
      </c>
      <c r="F61" s="1" t="s">
        <v>3</v>
      </c>
      <c r="G61" s="1" t="s">
        <v>2</v>
      </c>
      <c r="H61" s="2">
        <f t="shared" si="1"/>
        <v>15</v>
      </c>
      <c r="I61" s="1" t="s">
        <v>1</v>
      </c>
      <c r="J61" s="1" t="s">
        <v>0</v>
      </c>
    </row>
  </sheetData>
  <sortState ref="A2:AB61">
    <sortCondition ref="A2:A61"/>
    <sortCondition ref="D2:D61"/>
    <sortCondition ref="E2:E61"/>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August 1886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Voss, Barbara</dc:creator>
  <cp:lastModifiedBy>Voss, Barbara</cp:lastModifiedBy>
  <dcterms:created xsi:type="dcterms:W3CDTF">2015-07-17T18:32:44Z</dcterms:created>
  <dcterms:modified xsi:type="dcterms:W3CDTF">2015-07-27T17:29:28Z</dcterms:modified>
</cp:coreProperties>
</file>